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/>
  <bookViews>
    <workbookView xWindow="120" yWindow="120" windowWidth="8415" windowHeight="6960" tabRatio="606"/>
  </bookViews>
  <sheets>
    <sheet name="Fig4" sheetId="13" r:id="rId1"/>
  </sheets>
  <calcPr calcId="145621"/>
</workbook>
</file>

<file path=xl/calcChain.xml><?xml version="1.0" encoding="utf-8"?>
<calcChain xmlns="http://schemas.openxmlformats.org/spreadsheetml/2006/main">
  <c r="F32" i="13" l="1"/>
</calcChain>
</file>

<file path=xl/connections.xml><?xml version="1.0" encoding="utf-8"?>
<connections xmlns="http://schemas.openxmlformats.org/spreadsheetml/2006/main">
  <connection id="1" sourceFile="M:\VO\VOKATA\Data\tPivotCtry.accdb" keepAlive="1" name="tPivotCtry" description="Replaces Economic Loss with Insured Loss when Economic Loss=0 or &lt;Insured Loss" type="5" refreshedVersion="3">
    <dbPr connection="Provider=Microsoft.ACE.OLEDB.12.0;User ID=Admin;Data Source=M:\VO\VOKATA\Data\tPivotCtry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Q_tPivot" commandType="3"/>
  </connection>
</connections>
</file>

<file path=xl/sharedStrings.xml><?xml version="1.0" encoding="utf-8"?>
<sst xmlns="http://schemas.openxmlformats.org/spreadsheetml/2006/main" count="54" uniqueCount="45">
  <si>
    <t>*FreeUserTemp</t>
  </si>
  <si>
    <t>km21 LFC comparison table probabilistic events</t>
  </si>
  <si>
    <t>*UniqueID</t>
  </si>
  <si>
    <t>Figure 4:</t>
  </si>
  <si>
    <t>*ModelVersion</t>
  </si>
  <si>
    <t>km21 - code version 1.0000 - data version 001</t>
  </si>
  <si>
    <t>Insured losses reached or exceeded for a given return period in a scenario with sea levels rising by 10 inches and current sea levels.</t>
  </si>
  <si>
    <t>*Date_LFC_calculation</t>
  </si>
  <si>
    <t>*Analyst</t>
  </si>
  <si>
    <t>S5LL6P</t>
  </si>
  <si>
    <t>*PerilID</t>
  </si>
  <si>
    <t>*Analysis_Date</t>
  </si>
  <si>
    <t>*HazardSetFile</t>
  </si>
  <si>
    <t>*Currency</t>
  </si>
  <si>
    <t>USD</t>
  </si>
  <si>
    <t>*CurrencyUnit</t>
  </si>
  <si>
    <t>*TSI</t>
  </si>
  <si>
    <t>*AEL</t>
  </si>
  <si>
    <t>*AEL_std</t>
  </si>
  <si>
    <t>*fEntry</t>
  </si>
  <si>
    <t>*Portfolio</t>
  </si>
  <si>
    <t>TS NYNJ w SLR 0.305m</t>
  </si>
  <si>
    <t>TS NYNJ</t>
  </si>
  <si>
    <t>*HazardSet</t>
  </si>
  <si>
    <t>*PerilRegion</t>
  </si>
  <si>
    <t>NAT</t>
  </si>
  <si>
    <t>*AEL fgu</t>
  </si>
  <si>
    <t>*DemandSurge</t>
  </si>
  <si>
    <t>*LineOfBusiness</t>
  </si>
  <si>
    <t>*LossPerspective</t>
  </si>
  <si>
    <t>Precat</t>
  </si>
  <si>
    <t>*EPCalculationType</t>
  </si>
  <si>
    <t>km21</t>
  </si>
  <si>
    <t>*DeductibleSource</t>
  </si>
  <si>
    <t>*DeductibleValue</t>
  </si>
  <si>
    <t>*AELpct(permille)</t>
  </si>
  <si>
    <t>*Comment1:AEL cnd</t>
  </si>
  <si>
    <t>NaN</t>
  </si>
  <si>
    <t>*nuRatingZones</t>
  </si>
  <si>
    <t>return_period</t>
  </si>
  <si>
    <t>[mm] rise per year since 1856</t>
  </si>
  <si>
    <t>[mm] rise per year for next 37yrs</t>
  </si>
  <si>
    <t>Scenario: sea-level rise</t>
  </si>
  <si>
    <t>Source: Swiss Re</t>
  </si>
  <si>
    <t>Constant sea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</si>
</sst>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6" formatCode="_ * #,##0_ ;_ * \-#,##0_ ;_ * &quot;-&quot;??_ ;_ @_ "/>
  </numFmts>
  <fonts count="3" x14ac:knownFonts="1">
    <font>
      <sz val="10"/>
      <color indexed="8"/>
      <name val="MS Sans Serif"/>
      <family val="2"/>
    </font>
    <font>
      <sz val="10"/>
      <color indexed="8"/>
      <name val="MS Sans Serif"/>
      <family val="2"/>
    </font>
    <font>
      <b/>
      <sz val="11"/>
      <color theme="1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22" fontId="0" fillId="0" borderId="0" xfId="0" applyNumberFormat="1"/>
    <xf numFmtId="2" fontId="0" fillId="0" borderId="0" xfId="0" applyNumberFormat="1"/>
    <xf numFmtId="166" fontId="0" fillId="0" borderId="0" xfId="1" applyNumberFormat="1" applyFont="1"/>
    <xf numFmtId="11" fontId="0" fillId="0" borderId="0" xfId="0" applyNumberFormat="1"/>
  </cellXfs>
  <cellStyles count="2">
    <cellStyle name="Comma" xfId="1" builtinId="3"/>
    <cellStyle name="Norma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0034"/>
      <rgbColor rgb="00007934"/>
      <rgbColor rgb="000F4DBC"/>
      <rgbColor rgb="00C9DD03"/>
      <rgbColor rgb="00E0119D"/>
      <rgbColor rgb="0000A9E0"/>
      <rgbColor rgb="00E00034"/>
      <rgbColor rgb="00007934"/>
      <rgbColor rgb="00761092"/>
      <rgbColor rgb="00627D77"/>
      <rgbColor rgb="00761092"/>
      <rgbColor rgb="00007934"/>
      <rgbColor rgb="00C0CBC9"/>
      <rgbColor rgb="00728A85"/>
      <rgbColor rgb="006F94D7"/>
      <rgbColor rgb="0084289D"/>
      <rgbColor rgb="00FFE2C0"/>
      <rgbColor rgb="0099DDF3"/>
      <rgbColor rgb="00761092"/>
      <rgbColor rgb="00EF7F99"/>
      <rgbColor rgb="000F4DBC"/>
      <rgbColor rgb="00B7C9EB"/>
      <rgbColor rgb="00761092"/>
      <rgbColor rgb="00E0119D"/>
      <rgbColor rgb="00C9DD03"/>
      <rgbColor rgb="0000A9E0"/>
      <rgbColor rgb="00761092"/>
      <rgbColor rgb="00E00034"/>
      <rgbColor rgb="00007934"/>
      <rgbColor rgb="000F4DBC"/>
      <rgbColor rgb="0000A9E0"/>
      <rgbColor rgb="0066CBEC"/>
      <rgbColor rgb="00CCE4D6"/>
      <rgbColor rgb="00E9F19A"/>
      <rgbColor rgb="00B7C9EB"/>
      <rgbColor rgb="00C89FD3"/>
      <rgbColor rgb="00C89FD3"/>
      <rgbColor rgb="00E0E5E4"/>
      <rgbColor rgb="003F71C9"/>
      <rgbColor rgb="0033BAE6"/>
      <rgbColor rgb="0033945D"/>
      <rgbColor rgb="00FFA02F"/>
      <rgbColor rgb="00627D77"/>
      <rgbColor rgb="00627D77"/>
      <rgbColor rgb="00627D77"/>
      <rgbColor rgb="00819792"/>
      <rgbColor rgb="00275FC3"/>
      <rgbColor rgb="0033945D"/>
      <rgbColor rgb="00007934"/>
      <rgbColor rgb="00007934"/>
      <rgbColor rgb="00627D77"/>
      <rgbColor rgb="00E6335D"/>
      <rgbColor rgb="0084289D"/>
      <rgbColor rgb="001A8749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'Fig4'!$B$29</c:f>
              <c:strCache>
                <c:ptCount val="1"/>
                <c:pt idx="0">
                  <c:v>Scenario: sea-level rise</c:v>
                </c:pt>
              </c:strCache>
            </c:strRef>
          </c:tx>
          <c:marker>
            <c:symbol val="none"/>
          </c:marker>
          <c:xVal>
            <c:numRef>
              <c:f>'Fig4'!$A$30:$A$75</c:f>
              <c:numCache>
                <c:formatCode>General</c:formatCode>
                <c:ptCount val="4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12</c:v>
                </c:pt>
                <c:pt idx="11">
                  <c:v>15</c:v>
                </c:pt>
                <c:pt idx="12">
                  <c:v>17</c:v>
                </c:pt>
                <c:pt idx="13">
                  <c:v>20</c:v>
                </c:pt>
                <c:pt idx="14">
                  <c:v>25</c:v>
                </c:pt>
                <c:pt idx="15">
                  <c:v>30</c:v>
                </c:pt>
                <c:pt idx="16">
                  <c:v>35</c:v>
                </c:pt>
                <c:pt idx="17">
                  <c:v>40</c:v>
                </c:pt>
                <c:pt idx="18">
                  <c:v>45</c:v>
                </c:pt>
                <c:pt idx="19">
                  <c:v>50</c:v>
                </c:pt>
                <c:pt idx="20">
                  <c:v>60</c:v>
                </c:pt>
                <c:pt idx="21">
                  <c:v>70</c:v>
                </c:pt>
                <c:pt idx="22">
                  <c:v>80</c:v>
                </c:pt>
                <c:pt idx="23">
                  <c:v>90</c:v>
                </c:pt>
                <c:pt idx="24">
                  <c:v>100</c:v>
                </c:pt>
                <c:pt idx="25">
                  <c:v>125</c:v>
                </c:pt>
                <c:pt idx="26">
                  <c:v>150</c:v>
                </c:pt>
                <c:pt idx="27">
                  <c:v>175</c:v>
                </c:pt>
                <c:pt idx="28">
                  <c:v>200</c:v>
                </c:pt>
                <c:pt idx="29">
                  <c:v>225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  <c:pt idx="34">
                  <c:v>450</c:v>
                </c:pt>
                <c:pt idx="35">
                  <c:v>500</c:v>
                </c:pt>
                <c:pt idx="36">
                  <c:v>750</c:v>
                </c:pt>
                <c:pt idx="37">
                  <c:v>1000</c:v>
                </c:pt>
                <c:pt idx="38">
                  <c:v>1500</c:v>
                </c:pt>
                <c:pt idx="39">
                  <c:v>2000</c:v>
                </c:pt>
                <c:pt idx="40">
                  <c:v>3500</c:v>
                </c:pt>
                <c:pt idx="41">
                  <c:v>5000</c:v>
                </c:pt>
                <c:pt idx="42">
                  <c:v>10000</c:v>
                </c:pt>
                <c:pt idx="43">
                  <c:v>20000</c:v>
                </c:pt>
                <c:pt idx="44">
                  <c:v>50000</c:v>
                </c:pt>
                <c:pt idx="45">
                  <c:v>100000</c:v>
                </c:pt>
              </c:numCache>
            </c:numRef>
          </c:xVal>
          <c:yVal>
            <c:numRef>
              <c:f>'Fig4'!$B$30:$B$75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_ * #,##0_ ;_ * \-#,##0_ ;_ * &quot;-&quot;??_ ;_ @_ ">
                  <c:v>4261752.5240979996</c:v>
                </c:pt>
                <c:pt idx="11" formatCode="_ * #,##0_ ;_ * \-#,##0_ ;_ * &quot;-&quot;??_ ;_ @_ ">
                  <c:v>69243787.260422006</c:v>
                </c:pt>
                <c:pt idx="12" formatCode="_ * #,##0_ ;_ * \-#,##0_ ;_ * &quot;-&quot;??_ ;_ @_ ">
                  <c:v>115036653.83440299</c:v>
                </c:pt>
                <c:pt idx="13" formatCode="_ * #,##0_ ;_ * \-#,##0_ ;_ * &quot;-&quot;??_ ;_ @_ ">
                  <c:v>180607590.70939901</c:v>
                </c:pt>
                <c:pt idx="14" formatCode="_ * #,##0_ ;_ * \-#,##0_ ;_ * &quot;-&quot;??_ ;_ @_ ">
                  <c:v>346211758.65226299</c:v>
                </c:pt>
                <c:pt idx="15" formatCode="_ * #,##0_ ;_ * \-#,##0_ ;_ * &quot;-&quot;??_ ;_ @_ ">
                  <c:v>691262865.04315901</c:v>
                </c:pt>
                <c:pt idx="16" formatCode="_ * #,##0_ ;_ * \-#,##0_ ;_ * &quot;-&quot;??_ ;_ @_ ">
                  <c:v>1227798887.03105</c:v>
                </c:pt>
                <c:pt idx="17" formatCode="_ * #,##0_ ;_ * \-#,##0_ ;_ * &quot;-&quot;??_ ;_ @_ ">
                  <c:v>1749034989.5703599</c:v>
                </c:pt>
                <c:pt idx="18" formatCode="_ * #,##0_ ;_ * \-#,##0_ ;_ * &quot;-&quot;??_ ;_ @_ ">
                  <c:v>2138014690.6903901</c:v>
                </c:pt>
                <c:pt idx="19" formatCode="_ * #,##0_ ;_ * \-#,##0_ ;_ * &quot;-&quot;??_ ;_ @_ ">
                  <c:v>2455852801.8334599</c:v>
                </c:pt>
                <c:pt idx="20" formatCode="_ * #,##0_ ;_ * \-#,##0_ ;_ * &quot;-&quot;??_ ;_ @_ ">
                  <c:v>2993430495.7715302</c:v>
                </c:pt>
                <c:pt idx="21" formatCode="_ * #,##0_ ;_ * \-#,##0_ ;_ * &quot;-&quot;??_ ;_ @_ ">
                  <c:v>3535290918.0069199</c:v>
                </c:pt>
                <c:pt idx="22" formatCode="_ * #,##0_ ;_ * \-#,##0_ ;_ * &quot;-&quot;??_ ;_ @_ ">
                  <c:v>4198995978.3810401</c:v>
                </c:pt>
                <c:pt idx="23" formatCode="_ * #,##0_ ;_ * \-#,##0_ ;_ * &quot;-&quot;??_ ;_ @_ ">
                  <c:v>5203240321.4220695</c:v>
                </c:pt>
                <c:pt idx="24" formatCode="_ * #,##0_ ;_ * \-#,##0_ ;_ * &quot;-&quot;??_ ;_ @_ ">
                  <c:v>6944311714.7072697</c:v>
                </c:pt>
                <c:pt idx="25" formatCode="_ * #,##0_ ;_ * \-#,##0_ ;_ * &quot;-&quot;??_ ;_ @_ ">
                  <c:v>16910886369.6544</c:v>
                </c:pt>
                <c:pt idx="26" formatCode="_ * #,##0_ ;_ * \-#,##0_ ;_ * &quot;-&quot;??_ ;_ @_ ">
                  <c:v>25092346367.410301</c:v>
                </c:pt>
                <c:pt idx="27" formatCode="_ * #,##0_ ;_ * \-#,##0_ ;_ * &quot;-&quot;??_ ;_ @_ ">
                  <c:v>29756003026.1194</c:v>
                </c:pt>
                <c:pt idx="28" formatCode="_ * #,##0_ ;_ * \-#,##0_ ;_ * &quot;-&quot;??_ ;_ @_ ">
                  <c:v>33353378063.205399</c:v>
                </c:pt>
                <c:pt idx="29" formatCode="_ * #,##0_ ;_ * \-#,##0_ ;_ * &quot;-&quot;??_ ;_ @_ ">
                  <c:v>35687620224.6409</c:v>
                </c:pt>
                <c:pt idx="30" formatCode="_ * #,##0_ ;_ * \-#,##0_ ;_ * &quot;-&quot;??_ ;_ @_ ">
                  <c:v>37756798000.063103</c:v>
                </c:pt>
                <c:pt idx="31" formatCode="_ * #,##0_ ;_ * \-#,##0_ ;_ * &quot;-&quot;??_ ;_ @_ ">
                  <c:v>42050913211.617996</c:v>
                </c:pt>
                <c:pt idx="32" formatCode="_ * #,##0_ ;_ * \-#,##0_ ;_ * &quot;-&quot;??_ ;_ @_ ">
                  <c:v>44933432135.734398</c:v>
                </c:pt>
                <c:pt idx="33" formatCode="_ * #,##0_ ;_ * \-#,##0_ ;_ * &quot;-&quot;??_ ;_ @_ ">
                  <c:v>47671339288.160004</c:v>
                </c:pt>
                <c:pt idx="34" formatCode="_ * #,##0_ ;_ * \-#,##0_ ;_ * &quot;-&quot;??_ ;_ @_ ">
                  <c:v>49369932018.650101</c:v>
                </c:pt>
                <c:pt idx="35" formatCode="_ * #,##0_ ;_ * \-#,##0_ ;_ * &quot;-&quot;??_ ;_ @_ ">
                  <c:v>51461096228.5681</c:v>
                </c:pt>
                <c:pt idx="36" formatCode="_ * #,##0_ ;_ * \-#,##0_ ;_ * &quot;-&quot;??_ ;_ @_ ">
                  <c:v>58046384198.1101</c:v>
                </c:pt>
                <c:pt idx="37" formatCode="_ * #,##0_ ;_ * \-#,##0_ ;_ * &quot;-&quot;??_ ;_ @_ ">
                  <c:v>63718372072.494698</c:v>
                </c:pt>
                <c:pt idx="38" formatCode="_ * #,##0_ ;_ * \-#,##0_ ;_ * &quot;-&quot;??_ ;_ @_ ">
                  <c:v>69147444699.430405</c:v>
                </c:pt>
                <c:pt idx="39" formatCode="_ * #,##0_ ;_ * \-#,##0_ ;_ * &quot;-&quot;??_ ;_ @_ ">
                  <c:v>72284440355.975296</c:v>
                </c:pt>
                <c:pt idx="40" formatCode="_ * #,##0_ ;_ * \-#,##0_ ;_ * &quot;-&quot;??_ ;_ @_ ">
                  <c:v>77533580482.511505</c:v>
                </c:pt>
                <c:pt idx="41" formatCode="_ * #,##0_ ;_ * \-#,##0_ ;_ * &quot;-&quot;??_ ;_ @_ ">
                  <c:v>81369565746.508194</c:v>
                </c:pt>
                <c:pt idx="42" formatCode="_ * #,##0_ ;_ * \-#,##0_ ;_ * &quot;-&quot;??_ ;_ @_ ">
                  <c:v>85229106734.856003</c:v>
                </c:pt>
                <c:pt idx="43" formatCode="_ * #,##0_ ;_ * \-#,##0_ ;_ * &quot;-&quot;??_ ;_ @_ ">
                  <c:v>90211567621.979599</c:v>
                </c:pt>
                <c:pt idx="44" formatCode="_ * #,##0_ ;_ * \-#,##0_ ;_ * &quot;-&quot;??_ ;_ @_ ">
                  <c:v>91134218369.444595</c:v>
                </c:pt>
                <c:pt idx="45" formatCode="_ * #,##0_ ;_ * \-#,##0_ ;_ * &quot;-&quot;??_ ;_ @_ ">
                  <c:v>92599892628.072998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'Fig4'!$G$36</c:f>
              <c:strCache>
                <c:ptCount val="1"/>
                <c:pt idx="0">
                  <c:v>Constant sea level</c:v>
                </c:pt>
              </c:strCache>
            </c:strRef>
          </c:tx>
          <c:marker>
            <c:symbol val="none"/>
          </c:marker>
          <c:xVal>
            <c:numRef>
              <c:f>'Fig4'!$A$30:$A$75</c:f>
              <c:numCache>
                <c:formatCode>General</c:formatCode>
                <c:ptCount val="4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12</c:v>
                </c:pt>
                <c:pt idx="11">
                  <c:v>15</c:v>
                </c:pt>
                <c:pt idx="12">
                  <c:v>17</c:v>
                </c:pt>
                <c:pt idx="13">
                  <c:v>20</c:v>
                </c:pt>
                <c:pt idx="14">
                  <c:v>25</c:v>
                </c:pt>
                <c:pt idx="15">
                  <c:v>30</c:v>
                </c:pt>
                <c:pt idx="16">
                  <c:v>35</c:v>
                </c:pt>
                <c:pt idx="17">
                  <c:v>40</c:v>
                </c:pt>
                <c:pt idx="18">
                  <c:v>45</c:v>
                </c:pt>
                <c:pt idx="19">
                  <c:v>50</c:v>
                </c:pt>
                <c:pt idx="20">
                  <c:v>60</c:v>
                </c:pt>
                <c:pt idx="21">
                  <c:v>70</c:v>
                </c:pt>
                <c:pt idx="22">
                  <c:v>80</c:v>
                </c:pt>
                <c:pt idx="23">
                  <c:v>90</c:v>
                </c:pt>
                <c:pt idx="24">
                  <c:v>100</c:v>
                </c:pt>
                <c:pt idx="25">
                  <c:v>125</c:v>
                </c:pt>
                <c:pt idx="26">
                  <c:v>150</c:v>
                </c:pt>
                <c:pt idx="27">
                  <c:v>175</c:v>
                </c:pt>
                <c:pt idx="28">
                  <c:v>200</c:v>
                </c:pt>
                <c:pt idx="29">
                  <c:v>225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  <c:pt idx="34">
                  <c:v>450</c:v>
                </c:pt>
                <c:pt idx="35">
                  <c:v>500</c:v>
                </c:pt>
                <c:pt idx="36">
                  <c:v>750</c:v>
                </c:pt>
                <c:pt idx="37">
                  <c:v>1000</c:v>
                </c:pt>
                <c:pt idx="38">
                  <c:v>1500</c:v>
                </c:pt>
                <c:pt idx="39">
                  <c:v>2000</c:v>
                </c:pt>
                <c:pt idx="40">
                  <c:v>3500</c:v>
                </c:pt>
                <c:pt idx="41">
                  <c:v>5000</c:v>
                </c:pt>
                <c:pt idx="42">
                  <c:v>10000</c:v>
                </c:pt>
                <c:pt idx="43">
                  <c:v>20000</c:v>
                </c:pt>
                <c:pt idx="44">
                  <c:v>50000</c:v>
                </c:pt>
                <c:pt idx="45">
                  <c:v>100000</c:v>
                </c:pt>
              </c:numCache>
            </c:numRef>
          </c:xVal>
          <c:yVal>
            <c:numRef>
              <c:f>'Fig4'!$C$30:$C$75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_ * #,##0_ ;_ * \-#,##0_ ;_ * &quot;-&quot;??_ ;_ @_ ">
                  <c:v>308308.16743199999</c:v>
                </c:pt>
                <c:pt idx="11" formatCode="_ * #,##0_ ;_ * \-#,##0_ ;_ * &quot;-&quot;??_ ;_ @_ ">
                  <c:v>20191862.697012</c:v>
                </c:pt>
                <c:pt idx="12" formatCode="_ * #,##0_ ;_ * \-#,##0_ ;_ * &quot;-&quot;??_ ;_ @_ ">
                  <c:v>50865940.354083002</c:v>
                </c:pt>
                <c:pt idx="13" formatCode="_ * #,##0_ ;_ * \-#,##0_ ;_ * &quot;-&quot;??_ ;_ @_ ">
                  <c:v>97943904.276265994</c:v>
                </c:pt>
                <c:pt idx="14" formatCode="_ * #,##0_ ;_ * \-#,##0_ ;_ * &quot;-&quot;??_ ;_ @_ ">
                  <c:v>175838752.01664799</c:v>
                </c:pt>
                <c:pt idx="15" formatCode="_ * #,##0_ ;_ * \-#,##0_ ;_ * &quot;-&quot;??_ ;_ @_ ">
                  <c:v>326731371.18888903</c:v>
                </c:pt>
                <c:pt idx="16" formatCode="_ * #,##0_ ;_ * \-#,##0_ ;_ * &quot;-&quot;??_ ;_ @_ ">
                  <c:v>649680065.01040196</c:v>
                </c:pt>
                <c:pt idx="17" formatCode="_ * #,##0_ ;_ * \-#,##0_ ;_ * &quot;-&quot;??_ ;_ @_ ">
                  <c:v>1004978765.61426</c:v>
                </c:pt>
                <c:pt idx="18" formatCode="_ * #,##0_ ;_ * \-#,##0_ ;_ * &quot;-&quot;??_ ;_ @_ ">
                  <c:v>1280338347.86304</c:v>
                </c:pt>
                <c:pt idx="19" formatCode="_ * #,##0_ ;_ * \-#,##0_ ;_ * &quot;-&quot;??_ ;_ @_ ">
                  <c:v>1537412456.9944601</c:v>
                </c:pt>
                <c:pt idx="20" formatCode="_ * #,##0_ ;_ * \-#,##0_ ;_ * &quot;-&quot;??_ ;_ @_ ">
                  <c:v>1976121431.6350501</c:v>
                </c:pt>
                <c:pt idx="21" formatCode="_ * #,##0_ ;_ * \-#,##0_ ;_ * &quot;-&quot;??_ ;_ @_ ">
                  <c:v>2350038648.7242298</c:v>
                </c:pt>
                <c:pt idx="22" formatCode="_ * #,##0_ ;_ * \-#,##0_ ;_ * &quot;-&quot;??_ ;_ @_ ">
                  <c:v>2767360355.5230999</c:v>
                </c:pt>
                <c:pt idx="23" formatCode="_ * #,##0_ ;_ * \-#,##0_ ;_ * &quot;-&quot;??_ ;_ @_ ">
                  <c:v>3322141591.1764898</c:v>
                </c:pt>
                <c:pt idx="24" formatCode="_ * #,##0_ ;_ * \-#,##0_ ;_ * &quot;-&quot;??_ ;_ @_ ">
                  <c:v>3931065633.9972901</c:v>
                </c:pt>
                <c:pt idx="25" formatCode="_ * #,##0_ ;_ * \-#,##0_ ;_ * &quot;-&quot;??_ ;_ @_ ">
                  <c:v>7693374244.5771399</c:v>
                </c:pt>
                <c:pt idx="26" formatCode="_ * #,##0_ ;_ * \-#,##0_ ;_ * &quot;-&quot;??_ ;_ @_ ">
                  <c:v>12777575089.068501</c:v>
                </c:pt>
                <c:pt idx="27" formatCode="_ * #,##0_ ;_ * \-#,##0_ ;_ * &quot;-&quot;??_ ;_ @_ ">
                  <c:v>15368108128.024099</c:v>
                </c:pt>
                <c:pt idx="28" formatCode="_ * #,##0_ ;_ * \-#,##0_ ;_ * &quot;-&quot;??_ ;_ @_ ">
                  <c:v>17235120553.958099</c:v>
                </c:pt>
                <c:pt idx="29" formatCode="_ * #,##0_ ;_ * \-#,##0_ ;_ * &quot;-&quot;??_ ;_ @_ ">
                  <c:v>19354352194.785198</c:v>
                </c:pt>
                <c:pt idx="30" formatCode="_ * #,##0_ ;_ * \-#,##0_ ;_ * &quot;-&quot;??_ ;_ @_ ">
                  <c:v>20834926404.881199</c:v>
                </c:pt>
                <c:pt idx="31" formatCode="_ * #,##0_ ;_ * \-#,##0_ ;_ * &quot;-&quot;??_ ;_ @_ ">
                  <c:v>24117505472.494099</c:v>
                </c:pt>
                <c:pt idx="32" formatCode="_ * #,##0_ ;_ * \-#,##0_ ;_ * &quot;-&quot;??_ ;_ @_ ">
                  <c:v>27099724260.069199</c:v>
                </c:pt>
                <c:pt idx="33" formatCode="_ * #,##0_ ;_ * \-#,##0_ ;_ * &quot;-&quot;??_ ;_ @_ ">
                  <c:v>30477893948.312801</c:v>
                </c:pt>
                <c:pt idx="34" formatCode="_ * #,##0_ ;_ * \-#,##0_ ;_ * &quot;-&quot;??_ ;_ @_ ">
                  <c:v>32770689611.8009</c:v>
                </c:pt>
                <c:pt idx="35" formatCode="_ * #,##0_ ;_ * \-#,##0_ ;_ * &quot;-&quot;??_ ;_ @_ ">
                  <c:v>35363058055.290199</c:v>
                </c:pt>
                <c:pt idx="36" formatCode="_ * #,##0_ ;_ * \-#,##0_ ;_ * &quot;-&quot;??_ ;_ @_ ">
                  <c:v>45270459621.472702</c:v>
                </c:pt>
                <c:pt idx="37" formatCode="_ * #,##0_ ;_ * \-#,##0_ ;_ * &quot;-&quot;??_ ;_ @_ ">
                  <c:v>50507229128.383003</c:v>
                </c:pt>
                <c:pt idx="38" formatCode="_ * #,##0_ ;_ * \-#,##0_ ;_ * &quot;-&quot;??_ ;_ @_ ">
                  <c:v>57437654805.279602</c:v>
                </c:pt>
                <c:pt idx="39" formatCode="_ * #,##0_ ;_ * \-#,##0_ ;_ * &quot;-&quot;??_ ;_ @_ ">
                  <c:v>59766181995.795197</c:v>
                </c:pt>
                <c:pt idx="40" formatCode="_ * #,##0_ ;_ * \-#,##0_ ;_ * &quot;-&quot;??_ ;_ @_ ">
                  <c:v>66275452560.5802</c:v>
                </c:pt>
                <c:pt idx="41" formatCode="_ * #,##0_ ;_ * \-#,##0_ ;_ * &quot;-&quot;??_ ;_ @_ ">
                  <c:v>72478316271.599396</c:v>
                </c:pt>
                <c:pt idx="42" formatCode="_ * #,##0_ ;_ * \-#,##0_ ;_ * &quot;-&quot;??_ ;_ @_ ">
                  <c:v>78502036702.375793</c:v>
                </c:pt>
                <c:pt idx="43" formatCode="_ * #,##0_ ;_ * \-#,##0_ ;_ * &quot;-&quot;??_ ;_ @_ ">
                  <c:v>80780683516.0849</c:v>
                </c:pt>
                <c:pt idx="44" formatCode="_ * #,##0_ ;_ * \-#,##0_ ;_ * &quot;-&quot;??_ ;_ @_ ">
                  <c:v>84222014362.950104</c:v>
                </c:pt>
                <c:pt idx="45" formatCode="_ * #,##0_ ;_ * \-#,##0_ ;_ * &quot;-&quot;??_ ;_ @_ ">
                  <c:v>84407218974.672104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2234368"/>
        <c:axId val="272235904"/>
      </c:scatterChart>
      <c:valAx>
        <c:axId val="272234368"/>
        <c:scaling>
          <c:orientation val="minMax"/>
          <c:max val="250"/>
          <c:min val="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72235904"/>
        <c:crosses val="autoZero"/>
        <c:crossBetween val="midCat"/>
        <c:majorUnit val="50"/>
      </c:valAx>
      <c:valAx>
        <c:axId val="272235904"/>
        <c:scaling>
          <c:orientation val="minMax"/>
          <c:max val="40000000000"/>
          <c:min val="0"/>
        </c:scaling>
        <c:delete val="0"/>
        <c:axPos val="l"/>
        <c:majorGridlines>
          <c:spPr>
            <a:ln>
              <a:solidFill>
                <a:srgbClr val="627D77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272234368"/>
        <c:crosses val="autoZero"/>
        <c:crossBetween val="midCat"/>
        <c:dispUnits>
          <c:builtInUnit val="billions"/>
        </c:dispUnits>
      </c:valAx>
    </c:plotArea>
    <c:legend>
      <c:legendPos val="b"/>
      <c:layout/>
      <c:overlay val="0"/>
      <c:txPr>
        <a:bodyPr/>
        <a:lstStyle/>
        <a:p>
          <a:pPr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47625</xdr:rowOff>
    </xdr:from>
    <xdr:to>
      <xdr:col>12</xdr:col>
      <xdr:colOff>523875</xdr:colOff>
      <xdr:row>27</xdr:row>
      <xdr:rowOff>28575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0.0835</cdr:x>
      <cdr:y>0.04627</cdr:y>
    </cdr:from>
    <cdr:to>
      <cdr:x>0.32803</cdr:x>
      <cdr:y>0.1054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0050" y="171450"/>
          <a:ext cx="117157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In USD bn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Swiss Re - LimeForest">
      <a:dk1>
        <a:srgbClr val="000000"/>
      </a:dk1>
      <a:lt1>
        <a:sysClr val="window" lastClr="FFFFFF"/>
      </a:lt1>
      <a:dk2>
        <a:srgbClr val="283E36"/>
      </a:dk2>
      <a:lt2>
        <a:srgbClr val="D0D8D6"/>
      </a:lt2>
      <a:accent1>
        <a:srgbClr val="627D77"/>
      </a:accent1>
      <a:accent2>
        <a:srgbClr val="A1B1AD"/>
      </a:accent2>
      <a:accent3>
        <a:srgbClr val="007934"/>
      </a:accent3>
      <a:accent4>
        <a:srgbClr val="66AF85"/>
      </a:accent4>
      <a:accent5>
        <a:srgbClr val="C9DD03"/>
      </a:accent5>
      <a:accent6>
        <a:srgbClr val="DFEB68"/>
      </a:accent6>
      <a:hlink>
        <a:srgbClr val="0000FF"/>
      </a:hlink>
      <a:folHlink>
        <a:srgbClr val="800080"/>
      </a:folHlink>
    </a:clrScheme>
    <a:fontScheme name="Swiss Re">
      <a:majorFont>
        <a:latin typeface="SwissReSans"/>
        <a:ea typeface=""/>
        <a:cs typeface=""/>
      </a:majorFont>
      <a:minorFont>
        <a:latin typeface="SwissRe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tabSelected="1" topLeftCell="A55" workbookViewId="0">
      <selection activeCell="O23" sqref="O23"/>
    </sheetView>
  </sheetViews>
  <sheetFormatPr defaultRowHeight="12.75" x14ac:dyDescent="0.2"/>
  <cols>
    <col min="2" max="2" width="21.140625" customWidth="1"/>
    <col min="3" max="3" width="25" customWidth="1"/>
  </cols>
  <sheetData>
    <row r="1" spans="1:6" x14ac:dyDescent="0.2">
      <c r="A1" t="s">
        <v>0</v>
      </c>
      <c r="B1" t="s">
        <v>1</v>
      </c>
    </row>
    <row r="2" spans="1:6" ht="14.25" x14ac:dyDescent="0.2">
      <c r="A2" t="s">
        <v>2</v>
      </c>
      <c r="F2" s="1" t="s">
        <v>3</v>
      </c>
    </row>
    <row r="3" spans="1:6" ht="14.25" x14ac:dyDescent="0.2">
      <c r="A3" t="s">
        <v>4</v>
      </c>
      <c r="B3" t="s">
        <v>5</v>
      </c>
      <c r="F3" s="1" t="s">
        <v>6</v>
      </c>
    </row>
    <row r="4" spans="1:6" x14ac:dyDescent="0.2">
      <c r="A4" t="s">
        <v>7</v>
      </c>
      <c r="B4" s="2">
        <v>41291.632997685185</v>
      </c>
    </row>
    <row r="5" spans="1:6" x14ac:dyDescent="0.2">
      <c r="A5" t="s">
        <v>8</v>
      </c>
      <c r="B5" t="s">
        <v>9</v>
      </c>
    </row>
    <row r="6" spans="1:6" x14ac:dyDescent="0.2">
      <c r="A6" t="s">
        <v>10</v>
      </c>
      <c r="B6">
        <v>200</v>
      </c>
      <c r="C6">
        <v>200</v>
      </c>
    </row>
    <row r="7" spans="1:6" x14ac:dyDescent="0.2">
      <c r="A7" t="s">
        <v>11</v>
      </c>
      <c r="B7" s="2">
        <v>41291.503252314818</v>
      </c>
      <c r="C7" s="2">
        <v>41291.62709490741</v>
      </c>
    </row>
    <row r="8" spans="1:6" x14ac:dyDescent="0.2">
      <c r="A8" t="s">
        <v>12</v>
      </c>
    </row>
    <row r="9" spans="1:6" x14ac:dyDescent="0.2">
      <c r="A9" t="s">
        <v>13</v>
      </c>
      <c r="B9" t="s">
        <v>14</v>
      </c>
      <c r="C9" t="s">
        <v>14</v>
      </c>
    </row>
    <row r="10" spans="1:6" x14ac:dyDescent="0.2">
      <c r="A10" t="s">
        <v>15</v>
      </c>
      <c r="B10">
        <v>1</v>
      </c>
      <c r="C10">
        <v>1</v>
      </c>
    </row>
    <row r="11" spans="1:6" x14ac:dyDescent="0.2">
      <c r="A11" t="s">
        <v>16</v>
      </c>
      <c r="B11">
        <v>1261036599001.1201</v>
      </c>
      <c r="C11">
        <v>1261036599001.1201</v>
      </c>
    </row>
    <row r="12" spans="1:6" x14ac:dyDescent="0.2">
      <c r="A12" t="s">
        <v>17</v>
      </c>
      <c r="B12">
        <v>419378071.73650002</v>
      </c>
      <c r="C12">
        <v>266620014.88080001</v>
      </c>
    </row>
    <row r="13" spans="1:6" x14ac:dyDescent="0.2">
      <c r="A13" t="s">
        <v>18</v>
      </c>
      <c r="B13">
        <v>59119300.8565</v>
      </c>
      <c r="C13">
        <v>38403837.064300001</v>
      </c>
    </row>
    <row r="14" spans="1:6" x14ac:dyDescent="0.2">
      <c r="A14" t="s">
        <v>19</v>
      </c>
      <c r="B14">
        <v>8.9860999999999996E-2</v>
      </c>
      <c r="C14">
        <v>8.5846000000000006E-2</v>
      </c>
    </row>
    <row r="15" spans="1:6" x14ac:dyDescent="0.2">
      <c r="A15" t="s">
        <v>20</v>
      </c>
      <c r="B15" t="s">
        <v>21</v>
      </c>
      <c r="C15" t="s">
        <v>22</v>
      </c>
    </row>
    <row r="16" spans="1:6" x14ac:dyDescent="0.2">
      <c r="A16" t="s">
        <v>23</v>
      </c>
      <c r="B16">
        <v>200</v>
      </c>
      <c r="C16">
        <v>200</v>
      </c>
    </row>
    <row r="17" spans="1:7" x14ac:dyDescent="0.2">
      <c r="A17" t="s">
        <v>24</v>
      </c>
      <c r="B17" t="s">
        <v>25</v>
      </c>
      <c r="C17" t="s">
        <v>25</v>
      </c>
    </row>
    <row r="18" spans="1:7" x14ac:dyDescent="0.2">
      <c r="A18" t="s">
        <v>26</v>
      </c>
      <c r="B18">
        <v>565524266.54540002</v>
      </c>
      <c r="C18">
        <v>374701464.22570002</v>
      </c>
    </row>
    <row r="19" spans="1:7" x14ac:dyDescent="0.2">
      <c r="A19" t="s">
        <v>27</v>
      </c>
    </row>
    <row r="20" spans="1:7" x14ac:dyDescent="0.2">
      <c r="A20" t="s">
        <v>28</v>
      </c>
    </row>
    <row r="21" spans="1:7" x14ac:dyDescent="0.2">
      <c r="A21" t="s">
        <v>29</v>
      </c>
      <c r="B21" t="s">
        <v>30</v>
      </c>
    </row>
    <row r="22" spans="1:7" x14ac:dyDescent="0.2">
      <c r="A22" t="s">
        <v>31</v>
      </c>
      <c r="B22" t="s">
        <v>32</v>
      </c>
    </row>
    <row r="23" spans="1:7" x14ac:dyDescent="0.2">
      <c r="A23" t="s">
        <v>33</v>
      </c>
    </row>
    <row r="24" spans="1:7" x14ac:dyDescent="0.2">
      <c r="A24" t="s">
        <v>34</v>
      </c>
    </row>
    <row r="25" spans="1:7" x14ac:dyDescent="0.2">
      <c r="A25" t="s">
        <v>35</v>
      </c>
      <c r="B25">
        <v>0.33256999999999998</v>
      </c>
      <c r="C25">
        <v>0.21143000000000001</v>
      </c>
    </row>
    <row r="26" spans="1:7" x14ac:dyDescent="0.2">
      <c r="A26" t="s">
        <v>36</v>
      </c>
      <c r="B26" t="s">
        <v>37</v>
      </c>
      <c r="C26" t="s">
        <v>37</v>
      </c>
    </row>
    <row r="27" spans="1:7" x14ac:dyDescent="0.2">
      <c r="A27" t="s">
        <v>38</v>
      </c>
      <c r="B27">
        <v>11</v>
      </c>
    </row>
    <row r="28" spans="1:7" x14ac:dyDescent="0.2">
      <c r="A28" t="s">
        <v>39</v>
      </c>
      <c r="B28" t="s">
        <v>21</v>
      </c>
      <c r="C28" t="s">
        <v>22</v>
      </c>
    </row>
    <row r="29" spans="1:7" x14ac:dyDescent="0.2">
      <c r="B29" t="s">
        <v>42</v>
      </c>
      <c r="C29" t="s">
        <v>42</v>
      </c>
    </row>
    <row r="30" spans="1:7" x14ac:dyDescent="0.2">
      <c r="A30">
        <v>1</v>
      </c>
      <c r="B30">
        <v>0</v>
      </c>
      <c r="C30">
        <v>0</v>
      </c>
    </row>
    <row r="31" spans="1:7" x14ac:dyDescent="0.2">
      <c r="A31">
        <v>2</v>
      </c>
      <c r="B31">
        <v>0</v>
      </c>
      <c r="C31">
        <v>0</v>
      </c>
      <c r="F31">
        <v>2.77</v>
      </c>
      <c r="G31" t="s">
        <v>40</v>
      </c>
    </row>
    <row r="32" spans="1:7" x14ac:dyDescent="0.2">
      <c r="A32">
        <v>3</v>
      </c>
      <c r="B32">
        <v>0</v>
      </c>
      <c r="C32">
        <v>0</v>
      </c>
      <c r="F32" s="3">
        <f>250/37</f>
        <v>6.756756756756757</v>
      </c>
      <c r="G32" t="s">
        <v>41</v>
      </c>
    </row>
    <row r="33" spans="1:7" x14ac:dyDescent="0.2">
      <c r="A33">
        <v>4</v>
      </c>
      <c r="B33">
        <v>0</v>
      </c>
      <c r="C33">
        <v>0</v>
      </c>
    </row>
    <row r="34" spans="1:7" x14ac:dyDescent="0.2">
      <c r="A34">
        <v>5</v>
      </c>
      <c r="B34">
        <v>0</v>
      </c>
      <c r="C34">
        <v>0</v>
      </c>
    </row>
    <row r="35" spans="1:7" x14ac:dyDescent="0.2">
      <c r="A35">
        <v>6</v>
      </c>
      <c r="B35">
        <v>0</v>
      </c>
      <c r="C35">
        <v>0</v>
      </c>
      <c r="F35" t="s">
        <v>42</v>
      </c>
      <c r="G35" t="s">
        <v>42</v>
      </c>
    </row>
    <row r="36" spans="1:7" x14ac:dyDescent="0.2">
      <c r="A36">
        <v>7</v>
      </c>
      <c r="B36">
        <v>0</v>
      </c>
      <c r="C36">
        <v>0</v>
      </c>
      <c r="F36" t="s">
        <v>44</v>
      </c>
      <c r="G36" t="s">
        <v>44</v>
      </c>
    </row>
    <row r="37" spans="1:7" x14ac:dyDescent="0.2">
      <c r="A37">
        <v>8</v>
      </c>
      <c r="B37">
        <v>0</v>
      </c>
      <c r="C37">
        <v>0</v>
      </c>
    </row>
    <row r="38" spans="1:7" x14ac:dyDescent="0.2">
      <c r="A38">
        <v>9</v>
      </c>
      <c r="B38">
        <v>0</v>
      </c>
      <c r="C38">
        <v>0</v>
      </c>
      <c r="F38" t="s">
        <v>43</v>
      </c>
    </row>
    <row r="39" spans="1:7" x14ac:dyDescent="0.2">
      <c r="A39">
        <v>10</v>
      </c>
      <c r="B39">
        <v>0</v>
      </c>
      <c r="C39">
        <v>0</v>
      </c>
    </row>
    <row r="40" spans="1:7" x14ac:dyDescent="0.2">
      <c r="A40">
        <v>12</v>
      </c>
      <c r="B40" s="4">
        <v>4261752.5240979996</v>
      </c>
      <c r="C40" s="4">
        <v>308308.16743199999</v>
      </c>
    </row>
    <row r="41" spans="1:7" x14ac:dyDescent="0.2">
      <c r="A41">
        <v>15</v>
      </c>
      <c r="B41" s="4">
        <v>69243787.260422006</v>
      </c>
      <c r="C41" s="4">
        <v>20191862.697012</v>
      </c>
      <c r="D41" s="5"/>
    </row>
    <row r="42" spans="1:7" x14ac:dyDescent="0.2">
      <c r="A42">
        <v>17</v>
      </c>
      <c r="B42" s="4">
        <v>115036653.83440299</v>
      </c>
      <c r="C42" s="4">
        <v>50865940.354083002</v>
      </c>
    </row>
    <row r="43" spans="1:7" x14ac:dyDescent="0.2">
      <c r="A43">
        <v>20</v>
      </c>
      <c r="B43" s="4">
        <v>180607590.70939901</v>
      </c>
      <c r="C43" s="4">
        <v>97943904.276265994</v>
      </c>
      <c r="D43" s="5"/>
    </row>
    <row r="44" spans="1:7" x14ac:dyDescent="0.2">
      <c r="A44">
        <v>25</v>
      </c>
      <c r="B44" s="4">
        <v>346211758.65226299</v>
      </c>
      <c r="C44" s="4">
        <v>175838752.01664799</v>
      </c>
    </row>
    <row r="45" spans="1:7" x14ac:dyDescent="0.2">
      <c r="A45">
        <v>30</v>
      </c>
      <c r="B45" s="4">
        <v>691262865.04315901</v>
      </c>
      <c r="C45" s="4">
        <v>326731371.18888903</v>
      </c>
      <c r="D45" s="5"/>
    </row>
    <row r="46" spans="1:7" x14ac:dyDescent="0.2">
      <c r="A46">
        <v>35</v>
      </c>
      <c r="B46" s="4">
        <v>1227798887.03105</v>
      </c>
      <c r="C46" s="4">
        <v>649680065.01040196</v>
      </c>
    </row>
    <row r="47" spans="1:7" x14ac:dyDescent="0.2">
      <c r="A47">
        <v>40</v>
      </c>
      <c r="B47" s="4">
        <v>1749034989.5703599</v>
      </c>
      <c r="C47" s="4">
        <v>1004978765.61426</v>
      </c>
      <c r="D47" s="5"/>
    </row>
    <row r="48" spans="1:7" x14ac:dyDescent="0.2">
      <c r="A48">
        <v>45</v>
      </c>
      <c r="B48" s="4">
        <v>2138014690.6903901</v>
      </c>
      <c r="C48" s="4">
        <v>1280338347.86304</v>
      </c>
    </row>
    <row r="49" spans="1:4" x14ac:dyDescent="0.2">
      <c r="A49">
        <v>50</v>
      </c>
      <c r="B49" s="4">
        <v>2455852801.8334599</v>
      </c>
      <c r="C49" s="4">
        <v>1537412456.9944601</v>
      </c>
      <c r="D49" s="5"/>
    </row>
    <row r="50" spans="1:4" x14ac:dyDescent="0.2">
      <c r="A50">
        <v>60</v>
      </c>
      <c r="B50" s="4">
        <v>2993430495.7715302</v>
      </c>
      <c r="C50" s="4">
        <v>1976121431.6350501</v>
      </c>
      <c r="D50" s="5"/>
    </row>
    <row r="51" spans="1:4" x14ac:dyDescent="0.2">
      <c r="A51">
        <v>70</v>
      </c>
      <c r="B51" s="4">
        <v>3535290918.0069199</v>
      </c>
      <c r="C51" s="4">
        <v>2350038648.7242298</v>
      </c>
      <c r="D51" s="5"/>
    </row>
    <row r="52" spans="1:4" x14ac:dyDescent="0.2">
      <c r="A52">
        <v>80</v>
      </c>
      <c r="B52" s="4">
        <v>4198995978.3810401</v>
      </c>
      <c r="C52" s="4">
        <v>2767360355.5230999</v>
      </c>
      <c r="D52" s="5"/>
    </row>
    <row r="53" spans="1:4" x14ac:dyDescent="0.2">
      <c r="A53">
        <v>90</v>
      </c>
      <c r="B53" s="4">
        <v>5203240321.4220695</v>
      </c>
      <c r="C53" s="4">
        <v>3322141591.1764898</v>
      </c>
      <c r="D53" s="5"/>
    </row>
    <row r="54" spans="1:4" x14ac:dyDescent="0.2">
      <c r="A54">
        <v>100</v>
      </c>
      <c r="B54" s="4">
        <v>6944311714.7072697</v>
      </c>
      <c r="C54" s="4">
        <v>3931065633.9972901</v>
      </c>
      <c r="D54" s="5"/>
    </row>
    <row r="55" spans="1:4" x14ac:dyDescent="0.2">
      <c r="A55">
        <v>125</v>
      </c>
      <c r="B55" s="4">
        <v>16910886369.6544</v>
      </c>
      <c r="C55" s="4">
        <v>7693374244.5771399</v>
      </c>
      <c r="D55" s="5"/>
    </row>
    <row r="56" spans="1:4" x14ac:dyDescent="0.2">
      <c r="A56">
        <v>150</v>
      </c>
      <c r="B56" s="4">
        <v>25092346367.410301</v>
      </c>
      <c r="C56" s="4">
        <v>12777575089.068501</v>
      </c>
      <c r="D56" s="5"/>
    </row>
    <row r="57" spans="1:4" x14ac:dyDescent="0.2">
      <c r="A57">
        <v>175</v>
      </c>
      <c r="B57" s="4">
        <v>29756003026.1194</v>
      </c>
      <c r="C57" s="4">
        <v>15368108128.024099</v>
      </c>
      <c r="D57" s="5"/>
    </row>
    <row r="58" spans="1:4" x14ac:dyDescent="0.2">
      <c r="A58">
        <v>200</v>
      </c>
      <c r="B58" s="4">
        <v>33353378063.205399</v>
      </c>
      <c r="C58" s="4">
        <v>17235120553.958099</v>
      </c>
    </row>
    <row r="59" spans="1:4" x14ac:dyDescent="0.2">
      <c r="A59">
        <v>225</v>
      </c>
      <c r="B59" s="4">
        <v>35687620224.6409</v>
      </c>
      <c r="C59" s="4">
        <v>19354352194.785198</v>
      </c>
    </row>
    <row r="60" spans="1:4" x14ac:dyDescent="0.2">
      <c r="A60">
        <v>250</v>
      </c>
      <c r="B60" s="4">
        <v>37756798000.063103</v>
      </c>
      <c r="C60" s="4">
        <v>20834926404.881199</v>
      </c>
    </row>
    <row r="61" spans="1:4" x14ac:dyDescent="0.2">
      <c r="A61">
        <v>300</v>
      </c>
      <c r="B61" s="4">
        <v>42050913211.617996</v>
      </c>
      <c r="C61" s="4">
        <v>24117505472.494099</v>
      </c>
    </row>
    <row r="62" spans="1:4" x14ac:dyDescent="0.2">
      <c r="A62">
        <v>350</v>
      </c>
      <c r="B62" s="4">
        <v>44933432135.734398</v>
      </c>
      <c r="C62" s="4">
        <v>27099724260.069199</v>
      </c>
    </row>
    <row r="63" spans="1:4" x14ac:dyDescent="0.2">
      <c r="A63">
        <v>400</v>
      </c>
      <c r="B63" s="4">
        <v>47671339288.160004</v>
      </c>
      <c r="C63" s="4">
        <v>30477893948.312801</v>
      </c>
    </row>
    <row r="64" spans="1:4" x14ac:dyDescent="0.2">
      <c r="A64">
        <v>450</v>
      </c>
      <c r="B64" s="4">
        <v>49369932018.650101</v>
      </c>
      <c r="C64" s="4">
        <v>32770689611.8009</v>
      </c>
    </row>
    <row r="65" spans="1:3" x14ac:dyDescent="0.2">
      <c r="A65">
        <v>500</v>
      </c>
      <c r="B65" s="4">
        <v>51461096228.5681</v>
      </c>
      <c r="C65" s="4">
        <v>35363058055.290199</v>
      </c>
    </row>
    <row r="66" spans="1:3" x14ac:dyDescent="0.2">
      <c r="A66">
        <v>750</v>
      </c>
      <c r="B66" s="4">
        <v>58046384198.1101</v>
      </c>
      <c r="C66" s="4">
        <v>45270459621.472702</v>
      </c>
    </row>
    <row r="67" spans="1:3" x14ac:dyDescent="0.2">
      <c r="A67">
        <v>1000</v>
      </c>
      <c r="B67" s="4">
        <v>63718372072.494698</v>
      </c>
      <c r="C67" s="4">
        <v>50507229128.383003</v>
      </c>
    </row>
    <row r="68" spans="1:3" x14ac:dyDescent="0.2">
      <c r="A68">
        <v>1500</v>
      </c>
      <c r="B68" s="4">
        <v>69147444699.430405</v>
      </c>
      <c r="C68" s="4">
        <v>57437654805.279602</v>
      </c>
    </row>
    <row r="69" spans="1:3" x14ac:dyDescent="0.2">
      <c r="A69">
        <v>2000</v>
      </c>
      <c r="B69" s="4">
        <v>72284440355.975296</v>
      </c>
      <c r="C69" s="4">
        <v>59766181995.795197</v>
      </c>
    </row>
    <row r="70" spans="1:3" x14ac:dyDescent="0.2">
      <c r="A70">
        <v>3500</v>
      </c>
      <c r="B70" s="4">
        <v>77533580482.511505</v>
      </c>
      <c r="C70" s="4">
        <v>66275452560.5802</v>
      </c>
    </row>
    <row r="71" spans="1:3" x14ac:dyDescent="0.2">
      <c r="A71">
        <v>5000</v>
      </c>
      <c r="B71" s="4">
        <v>81369565746.508194</v>
      </c>
      <c r="C71" s="4">
        <v>72478316271.599396</v>
      </c>
    </row>
    <row r="72" spans="1:3" x14ac:dyDescent="0.2">
      <c r="A72">
        <v>10000</v>
      </c>
      <c r="B72" s="4">
        <v>85229106734.856003</v>
      </c>
      <c r="C72" s="4">
        <v>78502036702.375793</v>
      </c>
    </row>
    <row r="73" spans="1:3" x14ac:dyDescent="0.2">
      <c r="A73">
        <v>20000</v>
      </c>
      <c r="B73" s="4">
        <v>90211567621.979599</v>
      </c>
      <c r="C73" s="4">
        <v>80780683516.0849</v>
      </c>
    </row>
    <row r="74" spans="1:3" x14ac:dyDescent="0.2">
      <c r="A74">
        <v>50000</v>
      </c>
      <c r="B74" s="4">
        <v>91134218369.444595</v>
      </c>
      <c r="C74" s="4">
        <v>84222014362.950104</v>
      </c>
    </row>
    <row r="75" spans="1:3" x14ac:dyDescent="0.2">
      <c r="A75">
        <v>100000</v>
      </c>
      <c r="B75" s="4">
        <v>92599892628.072998</v>
      </c>
      <c r="C75" s="4">
        <v>84407218974.672104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Bevere</dc:creator>
  <cp:lastModifiedBy>Annie Wu</cp:lastModifiedBy>
  <cp:lastPrinted>2009-10-27T15:29:03Z</cp:lastPrinted>
  <dcterms:created xsi:type="dcterms:W3CDTF">1999-02-12T09:13:11Z</dcterms:created>
  <dcterms:modified xsi:type="dcterms:W3CDTF">2013-03-26T15:19:16Z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lorPair">
    <vt:lpwstr>3</vt:lpwstr>
  </property>
</Properties>
</file>